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publishItems="1" defaultThemeVersion="124226"/>
  <mc:AlternateContent xmlns:mc="http://schemas.openxmlformats.org/markup-compatibility/2006">
    <mc:Choice Requires="x15">
      <x15ac:absPath xmlns:x15ac="http://schemas.microsoft.com/office/spreadsheetml/2010/11/ac" url="Z:\研修主管財団\研修課\オペラ研修\募集関連\2018第22期選考試験\03-願書・要項\サイトアップ用\"/>
    </mc:Choice>
  </mc:AlternateContent>
  <bookViews>
    <workbookView xWindow="7512" yWindow="0" windowWidth="7848" windowHeight="7776" firstSheet="1" activeTab="1"/>
  </bookViews>
  <sheets>
    <sheet name="データシート" sheetId="5" state="hidden" r:id="rId1"/>
    <sheet name="願書-I " sheetId="4" r:id="rId2"/>
    <sheet name="願書-II" sheetId="2" r:id="rId3"/>
  </sheets>
  <definedNames>
    <definedName name="_xlnm.Print_Area" localSheetId="1" publishToServer="1">'願書-I '!$A$1:$P$30</definedName>
    <definedName name="_xlnm.Print_Area" localSheetId="2" publishToServer="1">'願書-II'!$A$1:$B$28</definedName>
  </definedNames>
  <calcPr calcId="162913"/>
</workbook>
</file>

<file path=xl/calcChain.xml><?xml version="1.0" encoding="utf-8"?>
<calcChain xmlns="http://schemas.openxmlformats.org/spreadsheetml/2006/main">
  <c r="BI2" i="5" l="1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N6" i="4" l="1"/>
</calcChain>
</file>

<file path=xl/sharedStrings.xml><?xml version="1.0" encoding="utf-8"?>
<sst xmlns="http://schemas.openxmlformats.org/spreadsheetml/2006/main" count="159" uniqueCount="137">
  <si>
    <t>新 国 立 劇 場 オ ペ ラ 研 修 所</t>
    <rPh sb="0" eb="1">
      <t>シン</t>
    </rPh>
    <rPh sb="2" eb="3">
      <t>コク</t>
    </rPh>
    <rPh sb="4" eb="5">
      <t>リツ</t>
    </rPh>
    <rPh sb="6" eb="7">
      <t>ゲキ</t>
    </rPh>
    <rPh sb="8" eb="9">
      <t>バ</t>
    </rPh>
    <rPh sb="16" eb="17">
      <t>ケン</t>
    </rPh>
    <rPh sb="18" eb="19">
      <t>オサム</t>
    </rPh>
    <rPh sb="20" eb="21">
      <t>ジョ</t>
    </rPh>
    <phoneticPr fontId="5"/>
  </si>
  <si>
    <t>ふりがな</t>
    <phoneticPr fontId="5"/>
  </si>
  <si>
    <t>氏　名</t>
    <rPh sb="0" eb="1">
      <t>シ</t>
    </rPh>
    <rPh sb="2" eb="3">
      <t>メイ</t>
    </rPh>
    <phoneticPr fontId="5"/>
  </si>
  <si>
    <t>※各種養成機関の経験も記入してください。留学については、学校等名、所在地もお書きください。</t>
    <rPh sb="1" eb="3">
      <t>カクシュ</t>
    </rPh>
    <rPh sb="3" eb="5">
      <t>ヨウセイ</t>
    </rPh>
    <rPh sb="5" eb="7">
      <t>キカン</t>
    </rPh>
    <rPh sb="8" eb="10">
      <t>ケイケン</t>
    </rPh>
    <rPh sb="11" eb="13">
      <t>キニュウ</t>
    </rPh>
    <rPh sb="20" eb="22">
      <t>リュウガク</t>
    </rPh>
    <rPh sb="28" eb="31">
      <t>ガッコウナド</t>
    </rPh>
    <rPh sb="31" eb="32">
      <t>メイ</t>
    </rPh>
    <rPh sb="33" eb="36">
      <t>ショザイチ</t>
    </rPh>
    <rPh sb="38" eb="39">
      <t>カ</t>
    </rPh>
    <phoneticPr fontId="5"/>
  </si>
  <si>
    <t>性別</t>
    <rPh sb="0" eb="2">
      <t>セイベツ</t>
    </rPh>
    <phoneticPr fontId="3"/>
  </si>
  <si>
    <t>家族構成</t>
    <rPh sb="0" eb="4">
      <t>カゾクコウセイ</t>
    </rPh>
    <phoneticPr fontId="10"/>
  </si>
  <si>
    <t xml:space="preserve"> 学歴・留学歴・職歴等の履歴　（期間を明記してください）</t>
    <rPh sb="1" eb="3">
      <t>ガクレキ</t>
    </rPh>
    <rPh sb="4" eb="6">
      <t>リュウガク</t>
    </rPh>
    <rPh sb="6" eb="7">
      <t>レキ</t>
    </rPh>
    <rPh sb="8" eb="10">
      <t>ショクレキ</t>
    </rPh>
    <rPh sb="10" eb="11">
      <t>ナド</t>
    </rPh>
    <rPh sb="12" eb="14">
      <t>リレキ</t>
    </rPh>
    <rPh sb="16" eb="18">
      <t>キカン</t>
    </rPh>
    <rPh sb="19" eb="21">
      <t>メイキ</t>
    </rPh>
    <phoneticPr fontId="5"/>
  </si>
  <si>
    <t>第22期生選考試験願書</t>
    <rPh sb="0" eb="1">
      <t>ダイ</t>
    </rPh>
    <rPh sb="3" eb="5">
      <t>キセイ</t>
    </rPh>
    <rPh sb="5" eb="7">
      <t>センコウ</t>
    </rPh>
    <rPh sb="7" eb="9">
      <t>シケン</t>
    </rPh>
    <rPh sb="9" eb="11">
      <t>ガンショ</t>
    </rPh>
    <phoneticPr fontId="5"/>
  </si>
  <si>
    <t>新国立劇場オペラ研修所第22期生選考試験を受験したいので、下記により申し込みます。</t>
    <rPh sb="0" eb="3">
      <t>シンコクリツ</t>
    </rPh>
    <rPh sb="3" eb="5">
      <t>ゲキジョウ</t>
    </rPh>
    <rPh sb="8" eb="10">
      <t>ケンシュウ</t>
    </rPh>
    <rPh sb="10" eb="11">
      <t>ジョ</t>
    </rPh>
    <rPh sb="11" eb="12">
      <t>ダイ</t>
    </rPh>
    <rPh sb="14" eb="15">
      <t>キ</t>
    </rPh>
    <rPh sb="15" eb="16">
      <t>セイ</t>
    </rPh>
    <rPh sb="16" eb="18">
      <t>センコウ</t>
    </rPh>
    <rPh sb="18" eb="20">
      <t>シケン</t>
    </rPh>
    <rPh sb="21" eb="23">
      <t>ジュケン</t>
    </rPh>
    <rPh sb="29" eb="31">
      <t>カキ</t>
    </rPh>
    <rPh sb="34" eb="35">
      <t>モウ</t>
    </rPh>
    <rPh sb="36" eb="37">
      <t>コ</t>
    </rPh>
    <phoneticPr fontId="5"/>
  </si>
  <si>
    <t>年</t>
    <rPh sb="0" eb="1">
      <t>ネン</t>
    </rPh>
    <phoneticPr fontId="10"/>
  </si>
  <si>
    <t>日</t>
    <rPh sb="0" eb="1">
      <t>ニチ</t>
    </rPh>
    <phoneticPr fontId="10"/>
  </si>
  <si>
    <t>男</t>
  </si>
  <si>
    <t>月</t>
    <rPh sb="0" eb="1">
      <t>ガツ</t>
    </rPh>
    <phoneticPr fontId="3"/>
  </si>
  <si>
    <t>歳</t>
    <rPh sb="0" eb="1">
      <t>サイ</t>
    </rPh>
    <phoneticPr fontId="10"/>
  </si>
  <si>
    <t>生年月日</t>
  </si>
  <si>
    <t>生年月日</t>
    <phoneticPr fontId="3"/>
  </si>
  <si>
    <t>（</t>
    <phoneticPr fontId="10"/>
  </si>
  <si>
    <t>）</t>
    <phoneticPr fontId="10"/>
  </si>
  <si>
    <t>志望動機</t>
  </si>
  <si>
    <t>出演歴</t>
  </si>
  <si>
    <t>受賞歴</t>
  </si>
  <si>
    <t>師事した教師</t>
  </si>
  <si>
    <t>アリア名_6</t>
  </si>
  <si>
    <t>オペラ名_6</t>
  </si>
  <si>
    <t>作曲者名_6</t>
  </si>
  <si>
    <t>アリア名_5</t>
  </si>
  <si>
    <t>オペラ名_5</t>
  </si>
  <si>
    <t>作曲者名_5</t>
  </si>
  <si>
    <t>アリア名_4</t>
  </si>
  <si>
    <t>オペラ名_4</t>
  </si>
  <si>
    <t>作曲者名_4</t>
  </si>
  <si>
    <t>アリア名_3</t>
  </si>
  <si>
    <t>オペラ名_3</t>
  </si>
  <si>
    <t>作曲者名_3</t>
  </si>
  <si>
    <t>アリア名_2</t>
  </si>
  <si>
    <t>オペラ名_2</t>
  </si>
  <si>
    <t>作曲者名_2</t>
  </si>
  <si>
    <t>アリア名_1</t>
  </si>
  <si>
    <t>オペラ名_1</t>
  </si>
  <si>
    <t>作曲者名_1</t>
  </si>
  <si>
    <t>家族構成</t>
  </si>
  <si>
    <t>メールアドレス</t>
  </si>
  <si>
    <t>携帯電話</t>
  </si>
  <si>
    <t>固定電話</t>
  </si>
  <si>
    <t>建物名など</t>
  </si>
  <si>
    <t>市区郡・町名番地</t>
  </si>
  <si>
    <t>都道府県</t>
  </si>
  <si>
    <t>〒</t>
  </si>
  <si>
    <t>ふりがな</t>
  </si>
  <si>
    <t>修了／見込</t>
  </si>
  <si>
    <t>その他学歴・研修所・留学・職歴</t>
  </si>
  <si>
    <t>修了（見込）年月</t>
  </si>
  <si>
    <t>入学年月</t>
  </si>
  <si>
    <t>専門名</t>
  </si>
  <si>
    <t>大学院</t>
  </si>
  <si>
    <t>卒業／見込</t>
  </si>
  <si>
    <t>卒業年月</t>
  </si>
  <si>
    <t>学部・学科名</t>
  </si>
  <si>
    <t>大学</t>
  </si>
  <si>
    <t>高等学校</t>
  </si>
  <si>
    <t>体重(kg)</t>
  </si>
  <si>
    <t>身長(cm)</t>
  </si>
  <si>
    <t>年齢</t>
  </si>
  <si>
    <t>声種</t>
  </si>
  <si>
    <t>氏名（ローマ字）</t>
  </si>
  <si>
    <t>性別</t>
  </si>
  <si>
    <t>氏名</t>
  </si>
  <si>
    <t>備考欄</t>
  </si>
  <si>
    <t>返信用封筒[有り]</t>
  </si>
  <si>
    <t>受験料[徴収済]</t>
  </si>
  <si>
    <t>健康診断書[提出済]</t>
  </si>
  <si>
    <t>卒業証明書等[提出済]</t>
  </si>
  <si>
    <t>受験番号</t>
  </si>
  <si>
    <t>レコード番号</t>
  </si>
  <si>
    <t>現住所</t>
    <rPh sb="0" eb="3">
      <t>ゲンジュウショ</t>
    </rPh>
    <phoneticPr fontId="10"/>
  </si>
  <si>
    <t>郵便番号</t>
    <rPh sb="0" eb="4">
      <t>ユウビンバンゴウ</t>
    </rPh>
    <phoneticPr fontId="10"/>
  </si>
  <si>
    <t>都道府県</t>
    <rPh sb="0" eb="4">
      <t>トドウフケン</t>
    </rPh>
    <phoneticPr fontId="10"/>
  </si>
  <si>
    <t>市区郡・
町名番地</t>
    <phoneticPr fontId="10"/>
  </si>
  <si>
    <t>固定電話</t>
    <rPh sb="0" eb="2">
      <t>コテイ</t>
    </rPh>
    <rPh sb="2" eb="4">
      <t>デンワ</t>
    </rPh>
    <phoneticPr fontId="10"/>
  </si>
  <si>
    <t>携帯電話</t>
    <rPh sb="0" eb="2">
      <t>ケイタイ</t>
    </rPh>
    <rPh sb="2" eb="4">
      <t>デンワ</t>
    </rPh>
    <phoneticPr fontId="10"/>
  </si>
  <si>
    <t>メールアドレス</t>
    <phoneticPr fontId="10"/>
  </si>
  <si>
    <t>東京都</t>
  </si>
  <si>
    <t>渋谷区本町１－１－１</t>
    <rPh sb="0" eb="3">
      <t>シブヤク</t>
    </rPh>
    <rPh sb="3" eb="5">
      <t>ホンマチ</t>
    </rPh>
    <phoneticPr fontId="3"/>
  </si>
  <si>
    <t>03-5351-3011</t>
    <phoneticPr fontId="10"/>
  </si>
  <si>
    <t>新国立アパート３０１</t>
    <rPh sb="0" eb="3">
      <t>シンコクリツ</t>
    </rPh>
    <phoneticPr fontId="10"/>
  </si>
  <si>
    <t>新国　太郎</t>
    <rPh sb="0" eb="1">
      <t>シン</t>
    </rPh>
    <rPh sb="1" eb="2">
      <t>コク</t>
    </rPh>
    <rPh sb="3" eb="5">
      <t>タロウ</t>
    </rPh>
    <phoneticPr fontId="10"/>
  </si>
  <si>
    <t>SHINKOKU Taro</t>
    <phoneticPr fontId="10"/>
  </si>
  <si>
    <t>建物名など</t>
    <rPh sb="0" eb="3">
      <t>タテモノメイ</t>
    </rPh>
    <phoneticPr fontId="10"/>
  </si>
  <si>
    <t>しぶやくほんまち　しんこくりつあぱーと</t>
    <phoneticPr fontId="3"/>
  </si>
  <si>
    <t>abcdefg@gmail.com</t>
    <phoneticPr fontId="10"/>
  </si>
  <si>
    <t>2019/4/1現在</t>
    <rPh sb="8" eb="10">
      <t>ゲンザイ</t>
    </rPh>
    <phoneticPr fontId="10"/>
  </si>
  <si>
    <t>声　種</t>
    <rPh sb="0" eb="1">
      <t>セイ</t>
    </rPh>
    <rPh sb="2" eb="3">
      <t>シュ</t>
    </rPh>
    <phoneticPr fontId="3"/>
  </si>
  <si>
    <t>身長cm</t>
    <rPh sb="0" eb="2">
      <t>シンチョウ</t>
    </rPh>
    <phoneticPr fontId="10"/>
  </si>
  <si>
    <t>体重kg</t>
    <rPh sb="0" eb="2">
      <t>タイジュウ</t>
    </rPh>
    <phoneticPr fontId="10"/>
  </si>
  <si>
    <r>
      <t xml:space="preserve">氏名
</t>
    </r>
    <r>
      <rPr>
        <b/>
        <sz val="8"/>
        <rFont val="ＭＳ ゴシック"/>
        <family val="3"/>
        <charset val="128"/>
      </rPr>
      <t>（半角ローマ字）</t>
    </r>
    <rPh sb="0" eb="2">
      <t>シメイ</t>
    </rPh>
    <rPh sb="4" eb="6">
      <t>ハンカク</t>
    </rPh>
    <rPh sb="9" eb="10">
      <t>ジ</t>
    </rPh>
    <phoneticPr fontId="10"/>
  </si>
  <si>
    <t>Tenor</t>
  </si>
  <si>
    <t>※海外在住の場合は「海外」を選択し、「市区郡・町名番地」に住所（ローマ字表記）、「建物名など」に日本における連絡先を漢字で入力してください。</t>
    <rPh sb="1" eb="3">
      <t>カイガイ</t>
    </rPh>
    <rPh sb="3" eb="5">
      <t>ザイジュウ</t>
    </rPh>
    <rPh sb="6" eb="8">
      <t>バアイ</t>
    </rPh>
    <rPh sb="10" eb="12">
      <t>カイガイ</t>
    </rPh>
    <rPh sb="14" eb="16">
      <t>センタク</t>
    </rPh>
    <rPh sb="19" eb="21">
      <t>シク</t>
    </rPh>
    <rPh sb="21" eb="22">
      <t>グン</t>
    </rPh>
    <rPh sb="23" eb="25">
      <t>チョウメイ</t>
    </rPh>
    <rPh sb="25" eb="27">
      <t>バンチ</t>
    </rPh>
    <rPh sb="29" eb="31">
      <t>ジュウショ</t>
    </rPh>
    <rPh sb="35" eb="36">
      <t>ジ</t>
    </rPh>
    <rPh sb="36" eb="38">
      <t>ヒョウキ</t>
    </rPh>
    <rPh sb="41" eb="43">
      <t>タテモノ</t>
    </rPh>
    <rPh sb="43" eb="44">
      <t>メイ</t>
    </rPh>
    <rPh sb="48" eb="50">
      <t>ニホン</t>
    </rPh>
    <rPh sb="54" eb="57">
      <t>レンラクサキ</t>
    </rPh>
    <rPh sb="58" eb="60">
      <t>カンジ</t>
    </rPh>
    <rPh sb="61" eb="63">
      <t>ニュウリョク</t>
    </rPh>
    <phoneticPr fontId="10"/>
  </si>
  <si>
    <t>151-0071</t>
    <phoneticPr fontId="10"/>
  </si>
  <si>
    <t>090-0000-0000</t>
    <phoneticPr fontId="10"/>
  </si>
  <si>
    <t>※電話番号は携帯、固定のどちらか（または両方）を必ず記載してください。
※nntt.jac.go.jpのドメインからのメールを受信可能にしてください。</t>
    <rPh sb="1" eb="3">
      <t>デンワ</t>
    </rPh>
    <rPh sb="3" eb="5">
      <t>バンゴウ</t>
    </rPh>
    <rPh sb="6" eb="8">
      <t>ケイタイ</t>
    </rPh>
    <rPh sb="9" eb="11">
      <t>コテイ</t>
    </rPh>
    <rPh sb="20" eb="22">
      <t>リョウホウ</t>
    </rPh>
    <rPh sb="24" eb="25">
      <t>カナラ</t>
    </rPh>
    <rPh sb="26" eb="28">
      <t>キサイ</t>
    </rPh>
    <phoneticPr fontId="10"/>
  </si>
  <si>
    <t xml:space="preserve"> 高等学校</t>
    <rPh sb="1" eb="3">
      <t>コウトウ</t>
    </rPh>
    <rPh sb="3" eb="5">
      <t>ガッコウ</t>
    </rPh>
    <phoneticPr fontId="5"/>
  </si>
  <si>
    <t xml:space="preserve"> 大学院</t>
    <rPh sb="1" eb="4">
      <t>ダイガクイン</t>
    </rPh>
    <phoneticPr fontId="5"/>
  </si>
  <si>
    <t>東京都立新国立高等学校　音楽科</t>
    <rPh sb="0" eb="2">
      <t>トウキョウ</t>
    </rPh>
    <rPh sb="2" eb="4">
      <t>トリツ</t>
    </rPh>
    <rPh sb="4" eb="7">
      <t>シンコクリツ</t>
    </rPh>
    <rPh sb="7" eb="9">
      <t>コウトウ</t>
    </rPh>
    <rPh sb="9" eb="11">
      <t>ガッコウ</t>
    </rPh>
    <rPh sb="12" eb="15">
      <t>オンガクカ</t>
    </rPh>
    <phoneticPr fontId="10"/>
  </si>
  <si>
    <t>入学</t>
    <rPh sb="0" eb="2">
      <t>ニュウガク</t>
    </rPh>
    <phoneticPr fontId="10"/>
  </si>
  <si>
    <t>卒業</t>
  </si>
  <si>
    <t>卒業</t>
    <rPh sb="0" eb="2">
      <t>ソツギョウ</t>
    </rPh>
    <phoneticPr fontId="10"/>
  </si>
  <si>
    <t xml:space="preserve"> 大　学</t>
    <rPh sb="1" eb="2">
      <t>ダイ</t>
    </rPh>
    <rPh sb="3" eb="4">
      <t>ガク</t>
    </rPh>
    <phoneticPr fontId="5"/>
  </si>
  <si>
    <t>修了見込</t>
  </si>
  <si>
    <t>2010年4月</t>
    <rPh sb="4" eb="5">
      <t>ネン</t>
    </rPh>
    <rPh sb="6" eb="7">
      <t>ガツ</t>
    </rPh>
    <phoneticPr fontId="10"/>
  </si>
  <si>
    <t>2013年3月</t>
    <rPh sb="4" eb="5">
      <t>ネン</t>
    </rPh>
    <rPh sb="6" eb="7">
      <t>ガツ</t>
    </rPh>
    <phoneticPr fontId="10"/>
  </si>
  <si>
    <t>2013年4月</t>
    <rPh sb="4" eb="5">
      <t>ネン</t>
    </rPh>
    <rPh sb="6" eb="7">
      <t>ガツ</t>
    </rPh>
    <phoneticPr fontId="10"/>
  </si>
  <si>
    <t>2017年3月</t>
    <rPh sb="4" eb="5">
      <t>ネン</t>
    </rPh>
    <rPh sb="6" eb="7">
      <t>ガツ</t>
    </rPh>
    <phoneticPr fontId="10"/>
  </si>
  <si>
    <t>2017年4月</t>
    <rPh sb="4" eb="5">
      <t>ネン</t>
    </rPh>
    <rPh sb="6" eb="7">
      <t>ガツ</t>
    </rPh>
    <phoneticPr fontId="10"/>
  </si>
  <si>
    <t>2019年3月</t>
    <rPh sb="4" eb="5">
      <t>ネン</t>
    </rPh>
    <rPh sb="6" eb="7">
      <t>ガツ</t>
    </rPh>
    <phoneticPr fontId="10"/>
  </si>
  <si>
    <t>その他学歴・
研修所・留学・
職歴</t>
    <rPh sb="2" eb="3">
      <t>タ</t>
    </rPh>
    <rPh sb="3" eb="5">
      <t>ガクレキ</t>
    </rPh>
    <rPh sb="7" eb="9">
      <t>ケンシュウ</t>
    </rPh>
    <rPh sb="9" eb="10">
      <t>ジョ</t>
    </rPh>
    <rPh sb="11" eb="13">
      <t>リュウガク</t>
    </rPh>
    <rPh sb="15" eb="17">
      <t>ショクレキ</t>
    </rPh>
    <phoneticPr fontId="10"/>
  </si>
  <si>
    <t>学部学科名</t>
    <rPh sb="0" eb="2">
      <t>ガクブ</t>
    </rPh>
    <rPh sb="2" eb="4">
      <t>ガッカ</t>
    </rPh>
    <rPh sb="4" eb="5">
      <t>メイ</t>
    </rPh>
    <phoneticPr fontId="10"/>
  </si>
  <si>
    <t>専門名</t>
    <rPh sb="0" eb="2">
      <t>センモン</t>
    </rPh>
    <rPh sb="2" eb="3">
      <t>メイ</t>
    </rPh>
    <phoneticPr fontId="10"/>
  </si>
  <si>
    <t>新国立音楽大学</t>
    <rPh sb="0" eb="3">
      <t>シンコクリツ</t>
    </rPh>
    <rPh sb="3" eb="5">
      <t>オンガク</t>
    </rPh>
    <rPh sb="5" eb="7">
      <t>ダイガク</t>
    </rPh>
    <phoneticPr fontId="10"/>
  </si>
  <si>
    <t>音楽学部声楽科</t>
    <rPh sb="0" eb="2">
      <t>オンガク</t>
    </rPh>
    <rPh sb="2" eb="4">
      <t>ガクブ</t>
    </rPh>
    <rPh sb="4" eb="6">
      <t>セイガク</t>
    </rPh>
    <rPh sb="6" eb="7">
      <t>カ</t>
    </rPh>
    <phoneticPr fontId="10"/>
  </si>
  <si>
    <t>新国立音楽大学大学院</t>
    <rPh sb="0" eb="3">
      <t>シンコクリツ</t>
    </rPh>
    <rPh sb="3" eb="5">
      <t>オンガク</t>
    </rPh>
    <rPh sb="5" eb="7">
      <t>ダイガク</t>
    </rPh>
    <rPh sb="7" eb="10">
      <t>ダイガクイン</t>
    </rPh>
    <phoneticPr fontId="10"/>
  </si>
  <si>
    <t>音楽科声楽専修オペラコース</t>
    <rPh sb="0" eb="3">
      <t>オンガクカ</t>
    </rPh>
    <rPh sb="3" eb="5">
      <t>セイガク</t>
    </rPh>
    <rPh sb="5" eb="7">
      <t>センシュウ</t>
    </rPh>
    <phoneticPr fontId="10"/>
  </si>
  <si>
    <t>（例）
●●オペラ研修所ソリストコース修了
Music Academy(Vienna)夏季特別コース（3カ月）修了、ディプロマ取得</t>
    <rPh sb="1" eb="2">
      <t>レイ</t>
    </rPh>
    <rPh sb="9" eb="11">
      <t>ケンシュウ</t>
    </rPh>
    <rPh sb="11" eb="12">
      <t>ジョ</t>
    </rPh>
    <rPh sb="19" eb="21">
      <t>シュウリョウ</t>
    </rPh>
    <rPh sb="43" eb="45">
      <t>カキ</t>
    </rPh>
    <rPh sb="45" eb="47">
      <t>トクベツ</t>
    </rPh>
    <rPh sb="53" eb="54">
      <t>ゲツ</t>
    </rPh>
    <rPh sb="55" eb="57">
      <t>シュウリョウ</t>
    </rPh>
    <rPh sb="63" eb="65">
      <t>シュトク</t>
    </rPh>
    <phoneticPr fontId="10"/>
  </si>
  <si>
    <t>（例）
新国　一郎（父、６３歳、会社員、同居）
新国　華子（妹、２０歳、大学３年、別居）</t>
    <rPh sb="1" eb="2">
      <t>レイ</t>
    </rPh>
    <phoneticPr fontId="10"/>
  </si>
  <si>
    <t>※入力されている内容は例示です。白いセルの内容をご自分のデータで上書きしてください。
※何も入力しないセルの例示は必ず削除して提出してください。データが残ると誤解が生ずる可能性があります。
※赤いセルの内容は、ポインタを合わせ、セル右横の▼をクリックして選択肢から選んでください。</t>
    <rPh sb="1" eb="3">
      <t>ニュウリョク</t>
    </rPh>
    <rPh sb="8" eb="10">
      <t>ナイヨウ</t>
    </rPh>
    <rPh sb="11" eb="13">
      <t>レイジ</t>
    </rPh>
    <rPh sb="16" eb="17">
      <t>シロ</t>
    </rPh>
    <rPh sb="21" eb="23">
      <t>ナイヨウ</t>
    </rPh>
    <rPh sb="25" eb="27">
      <t>ジブン</t>
    </rPh>
    <rPh sb="32" eb="34">
      <t>ウワガ</t>
    </rPh>
    <rPh sb="44" eb="45">
      <t>ナニ</t>
    </rPh>
    <rPh sb="46" eb="48">
      <t>ニュウリョク</t>
    </rPh>
    <rPh sb="54" eb="56">
      <t>レイジ</t>
    </rPh>
    <rPh sb="57" eb="58">
      <t>カナラ</t>
    </rPh>
    <rPh sb="59" eb="61">
      <t>サクジョ</t>
    </rPh>
    <rPh sb="63" eb="65">
      <t>テイシュツ</t>
    </rPh>
    <rPh sb="76" eb="77">
      <t>ノコ</t>
    </rPh>
    <rPh sb="79" eb="81">
      <t>ゴカイ</t>
    </rPh>
    <rPh sb="82" eb="83">
      <t>ショウ</t>
    </rPh>
    <rPh sb="85" eb="88">
      <t>カノウセイ</t>
    </rPh>
    <rPh sb="96" eb="97">
      <t>アカ</t>
    </rPh>
    <rPh sb="101" eb="103">
      <t>ナイヨウ</t>
    </rPh>
    <rPh sb="110" eb="111">
      <t>ア</t>
    </rPh>
    <rPh sb="116" eb="117">
      <t>ミギ</t>
    </rPh>
    <rPh sb="117" eb="118">
      <t>ヨコ</t>
    </rPh>
    <rPh sb="127" eb="130">
      <t>センタクシ</t>
    </rPh>
    <rPh sb="132" eb="133">
      <t>エラ</t>
    </rPh>
    <phoneticPr fontId="10"/>
  </si>
  <si>
    <t>アリア名</t>
    <rPh sb="3" eb="4">
      <t>メイ</t>
    </rPh>
    <phoneticPr fontId="3"/>
  </si>
  <si>
    <t>オペラ名</t>
    <rPh sb="3" eb="4">
      <t>メイ</t>
    </rPh>
    <phoneticPr fontId="3"/>
  </si>
  <si>
    <t xml:space="preserve"> 作曲者名</t>
    <phoneticPr fontId="3"/>
  </si>
  <si>
    <t>（例）W.A.Mozart</t>
    <rPh sb="1" eb="2">
      <t>レイ</t>
    </rPh>
    <phoneticPr fontId="3"/>
  </si>
  <si>
    <t>（例）Die Bildnis ist bezaubernd schoen</t>
    <rPh sb="1" eb="2">
      <t>レイ</t>
    </rPh>
    <phoneticPr fontId="3"/>
  </si>
  <si>
    <t>（例）Die Zauberfloete</t>
    <rPh sb="1" eb="2">
      <t>レイ</t>
    </rPh>
    <phoneticPr fontId="3"/>
  </si>
  <si>
    <t>※氏名の漢字が変換できない場合、●で代用し、
  正しい文字をお電話でオペラ研修所あてお知らせください。</t>
    <rPh sb="1" eb="3">
      <t>シメイ</t>
    </rPh>
    <rPh sb="4" eb="6">
      <t>カンジ</t>
    </rPh>
    <rPh sb="7" eb="9">
      <t>ヘンカン</t>
    </rPh>
    <rPh sb="13" eb="15">
      <t>バアイ</t>
    </rPh>
    <rPh sb="18" eb="20">
      <t>ダイヨウ</t>
    </rPh>
    <rPh sb="25" eb="26">
      <t>タダ</t>
    </rPh>
    <rPh sb="28" eb="30">
      <t>モジ</t>
    </rPh>
    <rPh sb="32" eb="34">
      <t>デンワ</t>
    </rPh>
    <rPh sb="38" eb="40">
      <t>ケンシュウ</t>
    </rPh>
    <rPh sb="40" eb="41">
      <t>ジョ</t>
    </rPh>
    <rPh sb="44" eb="45">
      <t>シ</t>
    </rPh>
    <phoneticPr fontId="10"/>
  </si>
  <si>
    <t>しんこく　たろう</t>
    <phoneticPr fontId="10"/>
  </si>
  <si>
    <r>
      <rPr>
        <sz val="12"/>
        <rFont val="ＭＳ ゴシック"/>
        <family val="3"/>
        <charset val="128"/>
      </rPr>
      <t>　</t>
    </r>
    <r>
      <rPr>
        <b/>
        <sz val="13"/>
        <rFont val="ＭＳ ゴシック"/>
        <family val="3"/>
        <charset val="128"/>
      </rPr>
      <t>提出曲目　：　オペラ・アリア６曲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※</t>
    </r>
    <r>
      <rPr>
        <b/>
        <sz val="9"/>
        <rFont val="ＭＳ ゴシック"/>
        <family val="3"/>
        <charset val="128"/>
      </rPr>
      <t>作曲者名、オペラ名、アリア名を原語</t>
    </r>
    <r>
      <rPr>
        <sz val="9"/>
        <color theme="1"/>
        <rFont val="ＭＳ ゴシック"/>
        <family val="3"/>
        <charset val="128"/>
      </rPr>
      <t>で</t>
    </r>
    <r>
      <rPr>
        <sz val="9"/>
        <rFont val="ＭＳ ゴシック"/>
        <family val="3"/>
        <charset val="128"/>
      </rPr>
      <t>記入してください。
※モーツァルトのオペラ・アリア(コンサート・アリアも可)をかならず含めてください。
※作曲家はモーツァルトを含め３人以上、言語は２か国語以上で選ぶものとします。
　日本語の曲を選んだ場合は、それ以外に２か国語以上の言語の作品を選んでください。
※６曲の中には必ず、年代の異なったもの、テンポの異なったものを含めてください。
※</t>
    </r>
    <r>
      <rPr>
        <b/>
        <sz val="9"/>
        <rFont val="ＭＳ ゴシック"/>
        <family val="3"/>
        <charset val="128"/>
      </rPr>
      <t>特殊文字</t>
    </r>
    <r>
      <rPr>
        <sz val="9"/>
        <rFont val="ＭＳ ゴシック"/>
        <family val="3"/>
        <charset val="128"/>
      </rPr>
      <t>（アクサン記号、ウムラウト記号、キリル（ロシア）文字など）は、
　</t>
    </r>
    <r>
      <rPr>
        <u/>
        <sz val="9"/>
        <rFont val="ＭＳ ゴシック"/>
        <family val="3"/>
        <charset val="128"/>
      </rPr>
      <t>文字化けの恐れがあるため使用できません。</t>
    </r>
    <r>
      <rPr>
        <sz val="9"/>
        <rFont val="ＭＳ ゴシック"/>
        <family val="3"/>
        <charset val="128"/>
      </rPr>
      <t>ローマ字つづりに直して入力してください。
※例示の内容は消し、ご自分のデータで上書きしてください。</t>
    </r>
    <rPh sb="1" eb="3">
      <t>テイシュツ</t>
    </rPh>
    <rPh sb="3" eb="5">
      <t>キョクモク</t>
    </rPh>
    <rPh sb="16" eb="17">
      <t>キョク</t>
    </rPh>
    <rPh sb="20" eb="23">
      <t>サッキョクシャ</t>
    </rPh>
    <rPh sb="23" eb="24">
      <t>メイ</t>
    </rPh>
    <rPh sb="28" eb="29">
      <t>メイ</t>
    </rPh>
    <rPh sb="33" eb="34">
      <t>メイ</t>
    </rPh>
    <rPh sb="35" eb="37">
      <t>ゲンゴ</t>
    </rPh>
    <rPh sb="38" eb="40">
      <t>キニュウ</t>
    </rPh>
    <rPh sb="211" eb="213">
      <t>トクシュ</t>
    </rPh>
    <rPh sb="213" eb="215">
      <t>モジ</t>
    </rPh>
    <rPh sb="220" eb="222">
      <t>キゴウ</t>
    </rPh>
    <rPh sb="228" eb="230">
      <t>キゴウ</t>
    </rPh>
    <rPh sb="239" eb="241">
      <t>モジ</t>
    </rPh>
    <rPh sb="248" eb="251">
      <t>モジバ</t>
    </rPh>
    <rPh sb="253" eb="254">
      <t>オソ</t>
    </rPh>
    <rPh sb="260" eb="262">
      <t>シヨウ</t>
    </rPh>
    <rPh sb="271" eb="272">
      <t>ジ</t>
    </rPh>
    <rPh sb="276" eb="277">
      <t>ナオ</t>
    </rPh>
    <rPh sb="279" eb="281">
      <t>ニュウリョク</t>
    </rPh>
    <rPh sb="290" eb="292">
      <t>レイジ</t>
    </rPh>
    <rPh sb="293" eb="295">
      <t>ナイヨウ</t>
    </rPh>
    <rPh sb="296" eb="297">
      <t>ケ</t>
    </rPh>
    <rPh sb="300" eb="302">
      <t>ジブン</t>
    </rPh>
    <rPh sb="307" eb="309">
      <t>ウワガ</t>
    </rPh>
    <phoneticPr fontId="3"/>
  </si>
  <si>
    <t>師事した教師（必ず明記すること）</t>
    <rPh sb="0" eb="2">
      <t>シジ</t>
    </rPh>
    <rPh sb="4" eb="6">
      <t>キョウシ</t>
    </rPh>
    <rPh sb="7" eb="8">
      <t>カナラ</t>
    </rPh>
    <rPh sb="9" eb="11">
      <t>メイキ</t>
    </rPh>
    <phoneticPr fontId="3"/>
  </si>
  <si>
    <t>受賞歴（年月、コンクール名、賞の名目、順位、大学等での受賞歴など）</t>
    <rPh sb="0" eb="2">
      <t>ジュショウ</t>
    </rPh>
    <rPh sb="2" eb="3">
      <t>レキ</t>
    </rPh>
    <rPh sb="4" eb="6">
      <t>ネンゲツ</t>
    </rPh>
    <rPh sb="12" eb="13">
      <t>メイ</t>
    </rPh>
    <rPh sb="14" eb="15">
      <t>ショウ</t>
    </rPh>
    <rPh sb="16" eb="18">
      <t>メイモク</t>
    </rPh>
    <rPh sb="19" eb="21">
      <t>ジュンイ</t>
    </rPh>
    <rPh sb="22" eb="24">
      <t>ダイガク</t>
    </rPh>
    <rPh sb="24" eb="25">
      <t>トウ</t>
    </rPh>
    <rPh sb="27" eb="29">
      <t>ジュショウ</t>
    </rPh>
    <rPh sb="29" eb="30">
      <t>レキ</t>
    </rPh>
    <phoneticPr fontId="3"/>
  </si>
  <si>
    <t>主な出演歴（年月、演目、役名など。学内出演も含む）</t>
    <rPh sb="0" eb="1">
      <t>オモ</t>
    </rPh>
    <rPh sb="2" eb="4">
      <t>シュツエン</t>
    </rPh>
    <rPh sb="4" eb="5">
      <t>レキ</t>
    </rPh>
    <rPh sb="6" eb="8">
      <t>ネンゲツ</t>
    </rPh>
    <rPh sb="9" eb="11">
      <t>エンモク</t>
    </rPh>
    <rPh sb="12" eb="13">
      <t>ヤク</t>
    </rPh>
    <rPh sb="13" eb="14">
      <t>メイ</t>
    </rPh>
    <rPh sb="17" eb="19">
      <t>ガクナイ</t>
    </rPh>
    <rPh sb="19" eb="21">
      <t>シュツエン</t>
    </rPh>
    <rPh sb="22" eb="23">
      <t>フク</t>
    </rPh>
    <phoneticPr fontId="3"/>
  </si>
  <si>
    <t>志望動機</t>
    <rPh sb="0" eb="2">
      <t>シボウ</t>
    </rPh>
    <rPh sb="2" eb="4">
      <t>ドウキ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</si>
</sst>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-####"/>
    <numFmt numFmtId="177" formatCode="#"/>
    <numFmt numFmtId="178" formatCode="yyyy&quot;年&quot;m&quot;月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24"/>
      <name val="HGS明朝E"/>
      <family val="1"/>
      <charset val="128"/>
    </font>
    <font>
      <sz val="12"/>
      <name val="HGS明朝B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A2AF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vertical="center" wrapText="1"/>
    </xf>
    <xf numFmtId="0" fontId="13" fillId="2" borderId="46" xfId="0" applyFont="1" applyFill="1" applyBorder="1" applyAlignment="1">
      <alignment horizontal="center" vertical="center" wrapText="1"/>
    </xf>
    <xf numFmtId="176" fontId="13" fillId="2" borderId="47" xfId="0" applyNumberFormat="1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0" borderId="47" xfId="0" applyNumberFormat="1" applyFont="1" applyBorder="1" applyAlignment="1" applyProtection="1">
      <alignment horizontal="left" vertical="center" wrapText="1"/>
      <protection locked="0"/>
    </xf>
    <xf numFmtId="0" fontId="12" fillId="4" borderId="45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vertical="center" wrapText="1"/>
    </xf>
    <xf numFmtId="0" fontId="12" fillId="3" borderId="64" xfId="0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top" wrapText="1"/>
    </xf>
    <xf numFmtId="0" fontId="18" fillId="3" borderId="67" xfId="0" applyFont="1" applyFill="1" applyBorder="1" applyAlignment="1">
      <alignment vertical="top" wrapText="1"/>
    </xf>
    <xf numFmtId="0" fontId="12" fillId="3" borderId="6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4" fillId="2" borderId="73" xfId="0" applyFont="1" applyFill="1" applyBorder="1" applyAlignment="1">
      <alignment horizontal="center" vertical="center"/>
    </xf>
    <xf numFmtId="0" fontId="24" fillId="2" borderId="74" xfId="0" applyFont="1" applyFill="1" applyBorder="1" applyAlignment="1">
      <alignment horizontal="center" vertical="center"/>
    </xf>
    <xf numFmtId="0" fontId="24" fillId="2" borderId="75" xfId="0" applyFont="1" applyFill="1" applyBorder="1" applyAlignment="1">
      <alignment horizontal="center" vertical="center" wrapText="1"/>
    </xf>
    <xf numFmtId="0" fontId="24" fillId="2" borderId="76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left" vertical="center" wrapText="1"/>
    </xf>
    <xf numFmtId="0" fontId="12" fillId="0" borderId="51" xfId="0" applyFont="1" applyBorder="1" applyAlignment="1" applyProtection="1">
      <alignment horizontal="left" vertical="center"/>
      <protection locked="0"/>
    </xf>
    <xf numFmtId="0" fontId="12" fillId="0" borderId="64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2" fillId="0" borderId="72" xfId="0" applyFont="1" applyBorder="1" applyAlignment="1" applyProtection="1">
      <alignment horizontal="left" vertical="center" wrapText="1"/>
      <protection locked="0"/>
    </xf>
    <xf numFmtId="0" fontId="2" fillId="0" borderId="0" xfId="1" applyNumberFormat="1">
      <alignment vertical="center"/>
    </xf>
    <xf numFmtId="0" fontId="1" fillId="0" borderId="0" xfId="1" applyNumberFormat="1" applyFont="1">
      <alignment vertical="center"/>
    </xf>
    <xf numFmtId="14" fontId="1" fillId="0" borderId="0" xfId="1" applyNumberFormat="1" applyFont="1">
      <alignment vertical="center"/>
    </xf>
    <xf numFmtId="178" fontId="1" fillId="0" borderId="0" xfId="1" applyNumberFormat="1" applyFont="1">
      <alignment vertical="center"/>
    </xf>
    <xf numFmtId="178" fontId="2" fillId="0" borderId="0" xfId="1" applyNumberFormat="1">
      <alignment vertical="center"/>
    </xf>
    <xf numFmtId="0" fontId="13" fillId="2" borderId="58" xfId="0" applyFont="1" applyFill="1" applyBorder="1" applyAlignment="1">
      <alignment horizontal="left" vertical="center"/>
    </xf>
    <xf numFmtId="0" fontId="13" fillId="2" borderId="59" xfId="0" applyFont="1" applyFill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18" fillId="3" borderId="63" xfId="0" applyFont="1" applyFill="1" applyBorder="1" applyAlignment="1">
      <alignment horizontal="right" vertical="top" wrapText="1"/>
    </xf>
    <xf numFmtId="0" fontId="18" fillId="3" borderId="0" xfId="0" applyFont="1" applyFill="1" applyBorder="1" applyAlignment="1">
      <alignment horizontal="right" vertical="top" wrapText="1"/>
    </xf>
    <xf numFmtId="0" fontId="18" fillId="3" borderId="64" xfId="0" applyFont="1" applyFill="1" applyBorder="1" applyAlignment="1">
      <alignment horizontal="right" vertical="top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64" xfId="0" applyFont="1" applyBorder="1" applyAlignment="1" applyProtection="1">
      <alignment horizontal="left" vertical="top"/>
      <protection locked="0"/>
    </xf>
    <xf numFmtId="0" fontId="12" fillId="0" borderId="25" xfId="0" applyFont="1" applyBorder="1" applyAlignment="1" applyProtection="1">
      <alignment horizontal="left" vertical="top"/>
      <protection locked="0"/>
    </xf>
    <xf numFmtId="0" fontId="12" fillId="0" borderId="66" xfId="0" applyFont="1" applyBorder="1" applyAlignment="1" applyProtection="1">
      <alignment horizontal="left" vertical="top"/>
      <protection locked="0"/>
    </xf>
    <xf numFmtId="0" fontId="12" fillId="0" borderId="42" xfId="0" applyFont="1" applyBorder="1" applyAlignment="1" applyProtection="1">
      <alignment horizontal="left" vertical="top"/>
      <protection locked="0"/>
    </xf>
    <xf numFmtId="0" fontId="12" fillId="0" borderId="67" xfId="0" applyFont="1" applyBorder="1" applyAlignment="1" applyProtection="1">
      <alignment horizontal="left" vertical="top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64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  <protection locked="0"/>
    </xf>
    <xf numFmtId="0" fontId="12" fillId="4" borderId="52" xfId="0" applyFont="1" applyFill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3" fillId="2" borderId="79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left" vertical="center" wrapText="1"/>
    </xf>
    <xf numFmtId="0" fontId="12" fillId="2" borderId="6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13" fillId="2" borderId="6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6" fillId="3" borderId="68" xfId="0" applyFont="1" applyFill="1" applyBorder="1" applyAlignment="1">
      <alignment horizontal="center" wrapText="1"/>
    </xf>
    <xf numFmtId="0" fontId="6" fillId="3" borderId="69" xfId="0" applyFont="1" applyFill="1" applyBorder="1" applyAlignment="1">
      <alignment horizontal="center" wrapText="1"/>
    </xf>
    <xf numFmtId="0" fontId="6" fillId="3" borderId="70" xfId="0" applyFont="1" applyFill="1" applyBorder="1" applyAlignment="1">
      <alignment horizont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left" vertical="center" wrapText="1"/>
    </xf>
    <xf numFmtId="0" fontId="18" fillId="3" borderId="42" xfId="0" applyFont="1" applyFill="1" applyBorder="1" applyAlignment="1">
      <alignment horizontal="left" vertical="center" wrapText="1"/>
    </xf>
    <xf numFmtId="0" fontId="18" fillId="3" borderId="67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177" fontId="16" fillId="0" borderId="43" xfId="0" applyNumberFormat="1" applyFont="1" applyFill="1" applyBorder="1" applyAlignment="1" applyProtection="1">
      <alignment horizontal="center" vertical="center" wrapText="1"/>
      <protection locked="0"/>
    </xf>
    <xf numFmtId="177" fontId="16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>
      <alignment horizontal="left" vertical="center" wrapText="1"/>
    </xf>
    <xf numFmtId="0" fontId="18" fillId="3" borderId="64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textRotation="255" wrapText="1"/>
    </xf>
    <xf numFmtId="0" fontId="13" fillId="2" borderId="49" xfId="0" applyFont="1" applyFill="1" applyBorder="1" applyAlignment="1">
      <alignment horizontal="center" vertical="center" textRotation="255" wrapText="1"/>
    </xf>
    <xf numFmtId="0" fontId="13" fillId="2" borderId="50" xfId="0" applyFont="1" applyFill="1" applyBorder="1" applyAlignment="1">
      <alignment horizontal="center" vertical="center" textRotation="255" wrapText="1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 applyProtection="1">
      <alignment horizontal="left" vertical="center" wrapText="1"/>
      <protection locked="0"/>
    </xf>
    <xf numFmtId="0" fontId="12" fillId="0" borderId="39" xfId="0" applyFont="1" applyBorder="1" applyAlignment="1" applyProtection="1">
      <alignment horizontal="left" vertical="top" wrapText="1"/>
      <protection locked="0"/>
    </xf>
    <xf numFmtId="0" fontId="12" fillId="0" borderId="42" xfId="0" applyFont="1" applyBorder="1" applyAlignment="1" applyProtection="1">
      <alignment horizontal="left" vertical="top" wrapText="1"/>
      <protection locked="0"/>
    </xf>
    <xf numFmtId="0" fontId="12" fillId="0" borderId="67" xfId="0" applyFont="1" applyBorder="1" applyAlignment="1" applyProtection="1">
      <alignment horizontal="left" vertical="top" wrapText="1"/>
      <protection locked="0"/>
    </xf>
    <xf numFmtId="0" fontId="13" fillId="2" borderId="58" xfId="0" applyFont="1" applyFill="1" applyBorder="1" applyAlignment="1">
      <alignment horizontal="left" vertical="center" wrapText="1"/>
    </xf>
    <xf numFmtId="0" fontId="13" fillId="2" borderId="59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2" fillId="3" borderId="6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top" wrapText="1"/>
    </xf>
    <xf numFmtId="0" fontId="18" fillId="3" borderId="64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 applyProtection="1">
      <alignment horizontal="left" vertical="center" wrapText="1"/>
      <protection locked="0"/>
    </xf>
    <xf numFmtId="0" fontId="12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15" xfId="0" applyNumberFormat="1" applyFont="1" applyBorder="1" applyAlignment="1" applyProtection="1">
      <alignment horizontal="left" vertical="center" wrapText="1"/>
      <protection locked="0"/>
    </xf>
    <xf numFmtId="31" fontId="17" fillId="2" borderId="31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2" fillId="3" borderId="58" xfId="0" applyFont="1" applyFill="1" applyBorder="1" applyAlignment="1">
      <alignment horizontal="left" vertical="center" wrapText="1"/>
    </xf>
    <xf numFmtId="0" fontId="22" fillId="3" borderId="70" xfId="0" applyFont="1" applyFill="1" applyBorder="1" applyAlignment="1">
      <alignment horizontal="left" vertical="center" wrapText="1"/>
    </xf>
    <xf numFmtId="0" fontId="12" fillId="0" borderId="77" xfId="0" applyFont="1" applyBorder="1" applyAlignment="1" applyProtection="1">
      <alignment horizontal="left" vertical="top" wrapText="1"/>
      <protection locked="0"/>
    </xf>
    <xf numFmtId="0" fontId="12" fillId="0" borderId="78" xfId="0" applyFont="1" applyBorder="1" applyAlignment="1" applyProtection="1">
      <alignment horizontal="left" vertical="top" wrapText="1"/>
      <protection locked="0"/>
    </xf>
    <xf numFmtId="0" fontId="12" fillId="0" borderId="77" xfId="0" applyFont="1" applyBorder="1" applyAlignment="1" applyProtection="1">
      <alignment horizontal="left" vertical="top"/>
      <protection locked="0"/>
    </xf>
    <xf numFmtId="0" fontId="12" fillId="0" borderId="78" xfId="0" applyFont="1" applyBorder="1" applyAlignment="1" applyProtection="1">
      <alignment horizontal="left" vertical="top"/>
      <protection locked="0"/>
    </xf>
    <xf numFmtId="0" fontId="12" fillId="0" borderId="71" xfId="0" applyFont="1" applyBorder="1" applyAlignment="1" applyProtection="1">
      <alignment horizontal="left" vertical="top"/>
      <protection locked="0"/>
    </xf>
    <xf numFmtId="0" fontId="12" fillId="0" borderId="56" xfId="0" applyFont="1" applyBorder="1" applyAlignment="1" applyProtection="1">
      <alignment horizontal="left" vertical="top"/>
      <protection locked="0"/>
    </xf>
    <xf numFmtId="0" fontId="24" fillId="2" borderId="58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left" vertical="center" wrapText="1"/>
    </xf>
    <xf numFmtId="0" fontId="24" fillId="2" borderId="77" xfId="0" applyFont="1" applyFill="1" applyBorder="1" applyAlignment="1">
      <alignment horizontal="left" vertical="center" wrapText="1"/>
    </xf>
    <xf numFmtId="0" fontId="24" fillId="2" borderId="78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CA2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"/>
  <sheetViews>
    <sheetView workbookViewId="0">
      <selection activeCell="A2" sqref="A2"/>
    </sheetView>
  </sheetViews>
  <sheetFormatPr defaultColWidth="9" defaultRowHeight="13.2" x14ac:dyDescent="0.2"/>
  <cols>
    <col min="1" max="12" width="9" style="5"/>
    <col min="13" max="13" width="10.44140625" style="5" bestFit="1" customWidth="1"/>
    <col min="14" max="16384" width="9" style="5"/>
  </cols>
  <sheetData>
    <row r="1" spans="1:61" x14ac:dyDescent="0.2">
      <c r="A1" s="5" t="s">
        <v>73</v>
      </c>
      <c r="B1" s="5" t="s">
        <v>72</v>
      </c>
      <c r="C1" s="5" t="s">
        <v>71</v>
      </c>
      <c r="D1" s="5" t="s">
        <v>70</v>
      </c>
      <c r="E1" s="5" t="s">
        <v>69</v>
      </c>
      <c r="F1" s="5" t="s">
        <v>68</v>
      </c>
      <c r="G1" s="5" t="s">
        <v>67</v>
      </c>
      <c r="H1" s="5" t="s">
        <v>66</v>
      </c>
      <c r="I1" s="5" t="s">
        <v>48</v>
      </c>
      <c r="J1" s="5" t="s">
        <v>65</v>
      </c>
      <c r="K1" s="5" t="s">
        <v>64</v>
      </c>
      <c r="L1" s="5" t="s">
        <v>63</v>
      </c>
      <c r="M1" s="5" t="s">
        <v>14</v>
      </c>
      <c r="N1" s="5" t="s">
        <v>62</v>
      </c>
      <c r="O1" s="5" t="s">
        <v>61</v>
      </c>
      <c r="P1" s="5" t="s">
        <v>60</v>
      </c>
      <c r="Q1" s="5" t="s">
        <v>59</v>
      </c>
      <c r="R1" s="5" t="s">
        <v>52</v>
      </c>
      <c r="S1" s="5" t="s">
        <v>56</v>
      </c>
      <c r="T1" s="5" t="s">
        <v>58</v>
      </c>
      <c r="U1" s="5" t="s">
        <v>57</v>
      </c>
      <c r="V1" s="5" t="s">
        <v>52</v>
      </c>
      <c r="W1" s="5" t="s">
        <v>56</v>
      </c>
      <c r="X1" s="5" t="s">
        <v>55</v>
      </c>
      <c r="Y1" s="5" t="s">
        <v>54</v>
      </c>
      <c r="Z1" s="5" t="s">
        <v>53</v>
      </c>
      <c r="AA1" s="5" t="s">
        <v>52</v>
      </c>
      <c r="AB1" s="5" t="s">
        <v>51</v>
      </c>
      <c r="AC1" s="5" t="s">
        <v>50</v>
      </c>
      <c r="AD1" s="5" t="s">
        <v>49</v>
      </c>
      <c r="AE1" s="5" t="s">
        <v>48</v>
      </c>
      <c r="AF1" s="5" t="s">
        <v>47</v>
      </c>
      <c r="AG1" s="5" t="s">
        <v>46</v>
      </c>
      <c r="AH1" s="5" t="s">
        <v>45</v>
      </c>
      <c r="AI1" s="5" t="s">
        <v>44</v>
      </c>
      <c r="AJ1" s="5" t="s">
        <v>43</v>
      </c>
      <c r="AK1" s="5" t="s">
        <v>42</v>
      </c>
      <c r="AL1" s="5" t="s">
        <v>41</v>
      </c>
      <c r="AM1" s="5" t="s">
        <v>40</v>
      </c>
      <c r="AN1" s="5" t="s">
        <v>39</v>
      </c>
      <c r="AO1" s="5" t="s">
        <v>38</v>
      </c>
      <c r="AP1" s="5" t="s">
        <v>37</v>
      </c>
      <c r="AQ1" s="5" t="s">
        <v>36</v>
      </c>
      <c r="AR1" s="5" t="s">
        <v>35</v>
      </c>
      <c r="AS1" s="5" t="s">
        <v>34</v>
      </c>
      <c r="AT1" s="5" t="s">
        <v>33</v>
      </c>
      <c r="AU1" s="5" t="s">
        <v>32</v>
      </c>
      <c r="AV1" s="5" t="s">
        <v>31</v>
      </c>
      <c r="AW1" s="5" t="s">
        <v>30</v>
      </c>
      <c r="AX1" s="5" t="s">
        <v>29</v>
      </c>
      <c r="AY1" s="5" t="s">
        <v>28</v>
      </c>
      <c r="AZ1" s="5" t="s">
        <v>27</v>
      </c>
      <c r="BA1" s="5" t="s">
        <v>26</v>
      </c>
      <c r="BB1" s="5" t="s">
        <v>25</v>
      </c>
      <c r="BC1" s="5" t="s">
        <v>24</v>
      </c>
      <c r="BD1" s="5" t="s">
        <v>23</v>
      </c>
      <c r="BE1" s="5" t="s">
        <v>22</v>
      </c>
      <c r="BF1" s="5" t="s">
        <v>21</v>
      </c>
      <c r="BG1" s="5" t="s">
        <v>20</v>
      </c>
      <c r="BH1" s="5" t="s">
        <v>19</v>
      </c>
      <c r="BI1" s="5" t="s">
        <v>18</v>
      </c>
    </row>
    <row r="2" spans="1:61" s="44" customFormat="1" x14ac:dyDescent="0.2">
      <c r="H2" s="45" t="str">
        <f>'願書-I '!C6</f>
        <v>新国　太郎</v>
      </c>
      <c r="I2" s="44" t="str">
        <f>'願書-I '!C5</f>
        <v>しんこく　たろう</v>
      </c>
      <c r="J2" s="44" t="str">
        <f>'願書-I '!F6</f>
        <v>男</v>
      </c>
      <c r="K2" s="44" t="str">
        <f>'願書-I '!C7</f>
        <v>SHINKOKU Taro</v>
      </c>
      <c r="L2" s="44" t="str">
        <f>'願書-I '!F8</f>
        <v>Tenor</v>
      </c>
      <c r="M2" s="46">
        <f>DATE('願書-I '!G6,'願書-I '!I6,'願書-I '!K6)</f>
        <v>34804</v>
      </c>
      <c r="N2" s="44">
        <f>'願書-I '!N6</f>
        <v>23</v>
      </c>
      <c r="O2" s="44">
        <f>'願書-I '!K8</f>
        <v>175</v>
      </c>
      <c r="P2" s="44">
        <f>'願書-I '!N8</f>
        <v>68</v>
      </c>
      <c r="Q2" s="44" t="str">
        <f>'願書-I '!C17</f>
        <v>東京都立新国立高等学校　音楽科</v>
      </c>
      <c r="R2" s="47" t="str">
        <f>'願書-I '!K17</f>
        <v>2010年4月</v>
      </c>
      <c r="S2" s="47" t="str">
        <f>'願書-I '!K18</f>
        <v>2013年3月</v>
      </c>
      <c r="T2" s="44" t="str">
        <f>'願書-I '!C19</f>
        <v>新国立音楽大学</v>
      </c>
      <c r="U2" s="44" t="str">
        <f>'願書-I '!C20</f>
        <v>音楽学部声楽科</v>
      </c>
      <c r="V2" s="47" t="str">
        <f>'願書-I '!K19</f>
        <v>2013年4月</v>
      </c>
      <c r="W2" s="47" t="str">
        <f>'願書-I '!K20</f>
        <v>2017年3月</v>
      </c>
      <c r="X2" s="44" t="str">
        <f>'願書-I '!N20</f>
        <v>卒業</v>
      </c>
      <c r="Y2" s="44" t="str">
        <f>'願書-I '!C21</f>
        <v>新国立音楽大学大学院</v>
      </c>
      <c r="Z2" s="44" t="str">
        <f>'願書-I '!C22</f>
        <v>音楽科声楽専修オペラコース</v>
      </c>
      <c r="AA2" s="48" t="str">
        <f>'願書-I '!K21</f>
        <v>2017年4月</v>
      </c>
      <c r="AB2" s="48" t="str">
        <f>'願書-I '!K22</f>
        <v>2019年3月</v>
      </c>
      <c r="AC2" s="44" t="str">
        <f>'願書-I '!C23</f>
        <v>（例）
●●オペラ研修所ソリストコース修了
Music Academy(Vienna)夏季特別コース（3カ月）修了、ディプロマ取得</v>
      </c>
      <c r="AD2" s="44" t="str">
        <f>'願書-I '!N22</f>
        <v>修了見込</v>
      </c>
      <c r="AE2" s="44" t="str">
        <f>'願書-I '!C11</f>
        <v>しぶやくほんまち　しんこくりつあぱーと</v>
      </c>
      <c r="AF2" s="44" t="str">
        <f>'願書-I '!C10</f>
        <v>151-0071</v>
      </c>
      <c r="AG2" s="44" t="str">
        <f>'願書-I '!E10</f>
        <v>東京都</v>
      </c>
      <c r="AH2" s="44" t="str">
        <f>'願書-I '!C12</f>
        <v>渋谷区本町１－１－１</v>
      </c>
      <c r="AI2" s="44" t="str">
        <f>'願書-I '!H12</f>
        <v>新国立アパート３０１</v>
      </c>
      <c r="AJ2" s="44" t="str">
        <f>'願書-I '!H13</f>
        <v>03-5351-3011</v>
      </c>
      <c r="AK2" s="44" t="str">
        <f>'願書-I '!C13</f>
        <v>090-0000-0000</v>
      </c>
      <c r="AL2" s="44" t="str">
        <f>'願書-I '!C14</f>
        <v>abcdefg@gmail.com</v>
      </c>
      <c r="AM2" s="44" t="str">
        <f>'願書-I '!A30</f>
        <v>（例）
新国　一郎（父、６３歳、会社員、同居）
新国　華子（妹、２０歳、大学３年、別居）</v>
      </c>
      <c r="AN2" s="44" t="str">
        <f>'願書-II'!B2</f>
        <v>（例）W.A.Mozart</v>
      </c>
      <c r="AO2" s="44" t="str">
        <f>'願書-II'!B3</f>
        <v>（例）Die Zauberfloete</v>
      </c>
      <c r="AP2" s="44" t="str">
        <f>'願書-II'!B4</f>
        <v>（例）Die Bildnis ist bezaubernd schoen</v>
      </c>
      <c r="AQ2" s="44">
        <f>'願書-II'!B5</f>
        <v>0</v>
      </c>
      <c r="AR2" s="44">
        <f>'願書-II'!B6</f>
        <v>0</v>
      </c>
      <c r="AS2" s="44">
        <f>'願書-II'!B7</f>
        <v>0</v>
      </c>
      <c r="AT2" s="44">
        <f>'願書-II'!B8</f>
        <v>0</v>
      </c>
      <c r="AU2" s="44">
        <f>'願書-II'!B9</f>
        <v>0</v>
      </c>
      <c r="AV2" s="44">
        <f>'願書-II'!B10</f>
        <v>0</v>
      </c>
      <c r="AW2" s="44">
        <f>'願書-II'!B11</f>
        <v>0</v>
      </c>
      <c r="AX2" s="44">
        <f>'願書-II'!B12</f>
        <v>0</v>
      </c>
      <c r="AY2" s="44">
        <f>'願書-II'!B13</f>
        <v>0</v>
      </c>
      <c r="AZ2" s="44">
        <f>'願書-II'!B14</f>
        <v>0</v>
      </c>
      <c r="BA2" s="44">
        <f>'願書-II'!B15</f>
        <v>0</v>
      </c>
      <c r="BB2" s="44">
        <f>'願書-II'!B16</f>
        <v>0</v>
      </c>
      <c r="BC2" s="44">
        <f>'願書-II'!B17</f>
        <v>0</v>
      </c>
      <c r="BD2" s="44">
        <f>'願書-II'!B18</f>
        <v>0</v>
      </c>
      <c r="BE2" s="44">
        <f>'願書-II'!B19</f>
        <v>0</v>
      </c>
      <c r="BF2" s="44">
        <f>'願書-II'!A22</f>
        <v>0</v>
      </c>
      <c r="BG2" s="44">
        <f>'願書-II'!A24</f>
        <v>0</v>
      </c>
      <c r="BH2" s="44">
        <f>'願書-II'!A26</f>
        <v>0</v>
      </c>
      <c r="BI2" s="44">
        <f>'願書-II'!A28</f>
        <v>0</v>
      </c>
    </row>
  </sheetData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T32"/>
  <sheetViews>
    <sheetView tabSelected="1" view="pageBreakPreview" zoomScaleNormal="100" zoomScaleSheetLayoutView="100" workbookViewId="0">
      <selection activeCell="C5" sqref="C5:E5"/>
    </sheetView>
  </sheetViews>
  <sheetFormatPr defaultColWidth="9" defaultRowHeight="12" x14ac:dyDescent="0.2"/>
  <cols>
    <col min="1" max="1" width="5.21875" style="1" customWidth="1"/>
    <col min="2" max="2" width="13.6640625" style="1" customWidth="1"/>
    <col min="3" max="3" width="8.21875" style="1" customWidth="1"/>
    <col min="4" max="4" width="9.6640625" style="1" customWidth="1"/>
    <col min="5" max="5" width="10" style="1" customWidth="1"/>
    <col min="6" max="6" width="6.21875" style="1" customWidth="1"/>
    <col min="7" max="7" width="5.44140625" style="1" customWidth="1"/>
    <col min="8" max="8" width="3.88671875" style="1" customWidth="1"/>
    <col min="9" max="9" width="3.109375" style="1" bestFit="1" customWidth="1"/>
    <col min="10" max="10" width="3.44140625" style="1" customWidth="1"/>
    <col min="11" max="11" width="3.33203125" style="1" customWidth="1"/>
    <col min="12" max="12" width="3.77734375" style="1" customWidth="1"/>
    <col min="13" max="13" width="3.21875" style="1" customWidth="1"/>
    <col min="14" max="14" width="3.21875" style="1" bestFit="1" customWidth="1"/>
    <col min="15" max="15" width="3.109375" style="1" customWidth="1"/>
    <col min="16" max="16" width="3.21875" style="1" customWidth="1"/>
    <col min="17" max="16384" width="9" style="1"/>
  </cols>
  <sheetData>
    <row r="1" spans="1:19" ht="34.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9" ht="31.5" customHeight="1" x14ac:dyDescent="0.2">
      <c r="A2" s="94" t="s">
        <v>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9" ht="28.5" customHeight="1" x14ac:dyDescent="0.2">
      <c r="A3" s="97" t="s">
        <v>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9" s="33" customFormat="1" ht="43.5" customHeight="1" thickBot="1" x14ac:dyDescent="0.25">
      <c r="A4" s="32"/>
      <c r="B4" s="108" t="s">
        <v>123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1:19" s="7" customFormat="1" ht="15" customHeight="1" x14ac:dyDescent="0.2">
      <c r="A5" s="129" t="s">
        <v>1</v>
      </c>
      <c r="B5" s="130"/>
      <c r="C5" s="133" t="s">
        <v>131</v>
      </c>
      <c r="D5" s="134"/>
      <c r="E5" s="135"/>
      <c r="F5" s="18" t="s">
        <v>4</v>
      </c>
      <c r="G5" s="124" t="s">
        <v>15</v>
      </c>
      <c r="H5" s="125"/>
      <c r="I5" s="125"/>
      <c r="J5" s="125"/>
      <c r="K5" s="125"/>
      <c r="L5" s="126"/>
      <c r="M5" s="158" t="s">
        <v>90</v>
      </c>
      <c r="N5" s="159"/>
      <c r="O5" s="159"/>
      <c r="P5" s="160"/>
    </row>
    <row r="6" spans="1:19" s="7" customFormat="1" ht="33.75" customHeight="1" x14ac:dyDescent="0.2">
      <c r="A6" s="131" t="s">
        <v>2</v>
      </c>
      <c r="B6" s="132"/>
      <c r="C6" s="136" t="s">
        <v>85</v>
      </c>
      <c r="D6" s="137"/>
      <c r="E6" s="138"/>
      <c r="F6" s="23" t="s">
        <v>11</v>
      </c>
      <c r="G6" s="24">
        <v>1995</v>
      </c>
      <c r="H6" s="17" t="s">
        <v>9</v>
      </c>
      <c r="I6" s="25">
        <v>4</v>
      </c>
      <c r="J6" s="17" t="s">
        <v>12</v>
      </c>
      <c r="K6" s="25">
        <v>15</v>
      </c>
      <c r="L6" s="17" t="s">
        <v>10</v>
      </c>
      <c r="M6" s="13" t="s">
        <v>16</v>
      </c>
      <c r="N6" s="14">
        <f>DATEDIF(DATE(G6,I6,K6),DATE(2019,4,1),"Y")</f>
        <v>23</v>
      </c>
      <c r="O6" s="14" t="s">
        <v>13</v>
      </c>
      <c r="P6" s="19" t="s">
        <v>17</v>
      </c>
    </row>
    <row r="7" spans="1:19" s="7" customFormat="1" ht="17.25" customHeight="1" x14ac:dyDescent="0.2">
      <c r="A7" s="110" t="s">
        <v>94</v>
      </c>
      <c r="B7" s="111"/>
      <c r="C7" s="162" t="s">
        <v>86</v>
      </c>
      <c r="D7" s="163"/>
      <c r="E7" s="164"/>
      <c r="F7" s="168" t="s">
        <v>91</v>
      </c>
      <c r="G7" s="169"/>
      <c r="H7" s="169"/>
      <c r="I7" s="169"/>
      <c r="J7" s="169"/>
      <c r="K7" s="104" t="s">
        <v>92</v>
      </c>
      <c r="L7" s="104"/>
      <c r="M7" s="104"/>
      <c r="N7" s="104" t="s">
        <v>93</v>
      </c>
      <c r="O7" s="104"/>
      <c r="P7" s="105"/>
    </row>
    <row r="8" spans="1:19" s="7" customFormat="1" ht="20.25" customHeight="1" thickBot="1" x14ac:dyDescent="0.25">
      <c r="A8" s="112"/>
      <c r="B8" s="113"/>
      <c r="C8" s="165"/>
      <c r="D8" s="166"/>
      <c r="E8" s="167"/>
      <c r="F8" s="103" t="s">
        <v>95</v>
      </c>
      <c r="G8" s="103"/>
      <c r="H8" s="103"/>
      <c r="I8" s="103"/>
      <c r="J8" s="103"/>
      <c r="K8" s="106">
        <v>175</v>
      </c>
      <c r="L8" s="106"/>
      <c r="M8" s="106"/>
      <c r="N8" s="106">
        <v>68</v>
      </c>
      <c r="O8" s="106"/>
      <c r="P8" s="107"/>
      <c r="Q8" s="8"/>
      <c r="R8" s="8"/>
      <c r="S8" s="9"/>
    </row>
    <row r="9" spans="1:19" s="7" customFormat="1" ht="27" customHeight="1" thickBot="1" x14ac:dyDescent="0.25">
      <c r="A9" s="149"/>
      <c r="B9" s="150"/>
      <c r="C9" s="151" t="s">
        <v>130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2"/>
      <c r="Q9" s="8"/>
      <c r="R9" s="8"/>
      <c r="S9" s="9"/>
    </row>
    <row r="10" spans="1:19" s="7" customFormat="1" ht="36" customHeight="1" thickBot="1" x14ac:dyDescent="0.25">
      <c r="A10" s="114" t="s">
        <v>74</v>
      </c>
      <c r="B10" s="20" t="s">
        <v>75</v>
      </c>
      <c r="C10" s="26" t="s">
        <v>97</v>
      </c>
      <c r="D10" s="21" t="s">
        <v>76</v>
      </c>
      <c r="E10" s="27" t="s">
        <v>81</v>
      </c>
      <c r="F10" s="100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2"/>
    </row>
    <row r="11" spans="1:19" s="7" customFormat="1" ht="15" customHeight="1" x14ac:dyDescent="0.2">
      <c r="A11" s="115"/>
      <c r="B11" s="12" t="s">
        <v>1</v>
      </c>
      <c r="C11" s="139" t="s">
        <v>88</v>
      </c>
      <c r="D11" s="140"/>
      <c r="E11" s="140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2"/>
    </row>
    <row r="12" spans="1:19" s="7" customFormat="1" ht="45.15" customHeight="1" x14ac:dyDescent="0.2">
      <c r="A12" s="115"/>
      <c r="B12" s="15" t="s">
        <v>77</v>
      </c>
      <c r="C12" s="161" t="s">
        <v>82</v>
      </c>
      <c r="D12" s="120"/>
      <c r="E12" s="120"/>
      <c r="F12" s="122" t="s">
        <v>87</v>
      </c>
      <c r="G12" s="123"/>
      <c r="H12" s="120" t="s">
        <v>84</v>
      </c>
      <c r="I12" s="120"/>
      <c r="J12" s="120"/>
      <c r="K12" s="120"/>
      <c r="L12" s="120"/>
      <c r="M12" s="120"/>
      <c r="N12" s="120"/>
      <c r="O12" s="120"/>
      <c r="P12" s="121"/>
      <c r="Q12" s="10"/>
    </row>
    <row r="13" spans="1:19" s="7" customFormat="1" ht="20.25" customHeight="1" x14ac:dyDescent="0.2">
      <c r="A13" s="115"/>
      <c r="B13" s="16" t="s">
        <v>79</v>
      </c>
      <c r="C13" s="155" t="s">
        <v>98</v>
      </c>
      <c r="D13" s="156"/>
      <c r="E13" s="157"/>
      <c r="F13" s="153" t="s">
        <v>78</v>
      </c>
      <c r="G13" s="154"/>
      <c r="H13" s="120" t="s">
        <v>83</v>
      </c>
      <c r="I13" s="120"/>
      <c r="J13" s="120"/>
      <c r="K13" s="120"/>
      <c r="L13" s="120"/>
      <c r="M13" s="120"/>
      <c r="N13" s="120"/>
      <c r="O13" s="120"/>
      <c r="P13" s="121"/>
    </row>
    <row r="14" spans="1:19" s="7" customFormat="1" ht="20.25" customHeight="1" thickBot="1" x14ac:dyDescent="0.25">
      <c r="A14" s="116"/>
      <c r="B14" s="22" t="s">
        <v>80</v>
      </c>
      <c r="C14" s="117" t="s">
        <v>89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9"/>
    </row>
    <row r="15" spans="1:19" s="7" customFormat="1" ht="24.75" customHeight="1" thickBot="1" x14ac:dyDescent="0.25">
      <c r="A15" s="149"/>
      <c r="B15" s="150"/>
      <c r="C15" s="151" t="s">
        <v>99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</row>
    <row r="16" spans="1:19" s="7" customFormat="1" ht="18.75" customHeight="1" x14ac:dyDescent="0.2">
      <c r="A16" s="49" t="s">
        <v>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  <row r="17" spans="1:20" s="7" customFormat="1" ht="22.5" customHeight="1" x14ac:dyDescent="0.2">
      <c r="A17" s="85" t="s">
        <v>100</v>
      </c>
      <c r="B17" s="86"/>
      <c r="C17" s="88" t="s">
        <v>102</v>
      </c>
      <c r="D17" s="89"/>
      <c r="E17" s="89"/>
      <c r="F17" s="89"/>
      <c r="G17" s="89"/>
      <c r="H17" s="89"/>
      <c r="I17" s="89"/>
      <c r="J17" s="90"/>
      <c r="K17" s="80" t="s">
        <v>108</v>
      </c>
      <c r="L17" s="80"/>
      <c r="M17" s="80"/>
      <c r="N17" s="81" t="s">
        <v>103</v>
      </c>
      <c r="O17" s="81"/>
      <c r="P17" s="82"/>
    </row>
    <row r="18" spans="1:20" s="7" customFormat="1" ht="22.5" customHeight="1" x14ac:dyDescent="0.2">
      <c r="A18" s="77"/>
      <c r="B18" s="78"/>
      <c r="C18" s="74"/>
      <c r="D18" s="75"/>
      <c r="E18" s="75"/>
      <c r="F18" s="75"/>
      <c r="G18" s="75"/>
      <c r="H18" s="75"/>
      <c r="I18" s="75"/>
      <c r="J18" s="76"/>
      <c r="K18" s="79" t="s">
        <v>109</v>
      </c>
      <c r="L18" s="79"/>
      <c r="M18" s="79"/>
      <c r="N18" s="83" t="s">
        <v>105</v>
      </c>
      <c r="O18" s="83"/>
      <c r="P18" s="84"/>
    </row>
    <row r="19" spans="1:20" s="7" customFormat="1" ht="22.5" customHeight="1" x14ac:dyDescent="0.2">
      <c r="A19" s="85" t="s">
        <v>106</v>
      </c>
      <c r="B19" s="86"/>
      <c r="C19" s="88" t="s">
        <v>117</v>
      </c>
      <c r="D19" s="89"/>
      <c r="E19" s="89"/>
      <c r="F19" s="89"/>
      <c r="G19" s="89"/>
      <c r="H19" s="89"/>
      <c r="I19" s="89"/>
      <c r="J19" s="90"/>
      <c r="K19" s="80" t="s">
        <v>110</v>
      </c>
      <c r="L19" s="80"/>
      <c r="M19" s="80"/>
      <c r="N19" s="81" t="s">
        <v>103</v>
      </c>
      <c r="O19" s="81"/>
      <c r="P19" s="82"/>
    </row>
    <row r="20" spans="1:20" s="7" customFormat="1" ht="22.5" customHeight="1" x14ac:dyDescent="0.2">
      <c r="A20" s="77" t="s">
        <v>115</v>
      </c>
      <c r="B20" s="78"/>
      <c r="C20" s="74" t="s">
        <v>118</v>
      </c>
      <c r="D20" s="75"/>
      <c r="E20" s="75"/>
      <c r="F20" s="75"/>
      <c r="G20" s="75"/>
      <c r="H20" s="75"/>
      <c r="I20" s="75"/>
      <c r="J20" s="76"/>
      <c r="K20" s="79" t="s">
        <v>111</v>
      </c>
      <c r="L20" s="79"/>
      <c r="M20" s="79"/>
      <c r="N20" s="72" t="s">
        <v>104</v>
      </c>
      <c r="O20" s="72"/>
      <c r="P20" s="73"/>
    </row>
    <row r="21" spans="1:20" s="7" customFormat="1" ht="23.25" customHeight="1" x14ac:dyDescent="0.2">
      <c r="A21" s="57" t="s">
        <v>101</v>
      </c>
      <c r="B21" s="56"/>
      <c r="C21" s="67" t="s">
        <v>119</v>
      </c>
      <c r="D21" s="68"/>
      <c r="E21" s="68"/>
      <c r="F21" s="68"/>
      <c r="G21" s="68"/>
      <c r="H21" s="68"/>
      <c r="I21" s="68"/>
      <c r="J21" s="69"/>
      <c r="K21" s="87" t="s">
        <v>112</v>
      </c>
      <c r="L21" s="87"/>
      <c r="M21" s="87"/>
      <c r="N21" s="70" t="s">
        <v>103</v>
      </c>
      <c r="O21" s="70"/>
      <c r="P21" s="71"/>
    </row>
    <row r="22" spans="1:20" s="7" customFormat="1" ht="22.5" customHeight="1" x14ac:dyDescent="0.2">
      <c r="A22" s="77" t="s">
        <v>116</v>
      </c>
      <c r="B22" s="78"/>
      <c r="C22" s="74" t="s">
        <v>120</v>
      </c>
      <c r="D22" s="75"/>
      <c r="E22" s="75"/>
      <c r="F22" s="75"/>
      <c r="G22" s="75"/>
      <c r="H22" s="75"/>
      <c r="I22" s="75"/>
      <c r="J22" s="76"/>
      <c r="K22" s="79" t="s">
        <v>113</v>
      </c>
      <c r="L22" s="79"/>
      <c r="M22" s="79"/>
      <c r="N22" s="72" t="s">
        <v>107</v>
      </c>
      <c r="O22" s="72"/>
      <c r="P22" s="73"/>
    </row>
    <row r="23" spans="1:20" s="7" customFormat="1" ht="22.5" customHeight="1" x14ac:dyDescent="0.2">
      <c r="A23" s="55" t="s">
        <v>114</v>
      </c>
      <c r="B23" s="56"/>
      <c r="C23" s="60" t="s">
        <v>121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</row>
    <row r="24" spans="1:20" s="7" customFormat="1" ht="22.5" customHeight="1" x14ac:dyDescent="0.2">
      <c r="A24" s="57"/>
      <c r="B24" s="56"/>
      <c r="C24" s="63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20" s="7" customFormat="1" ht="22.5" customHeight="1" x14ac:dyDescent="0.2">
      <c r="A25" s="57"/>
      <c r="B25" s="56"/>
      <c r="C25" s="6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</row>
    <row r="26" spans="1:20" s="7" customFormat="1" ht="22.5" customHeight="1" x14ac:dyDescent="0.2">
      <c r="A26" s="57"/>
      <c r="B26" s="56"/>
      <c r="C26" s="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</row>
    <row r="27" spans="1:20" s="7" customFormat="1" ht="22.5" customHeight="1" thickBot="1" x14ac:dyDescent="0.25">
      <c r="A27" s="58"/>
      <c r="B27" s="59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</row>
    <row r="28" spans="1:20" s="7" customFormat="1" ht="18.75" customHeight="1" thickBot="1" x14ac:dyDescent="0.25">
      <c r="A28" s="52" t="s">
        <v>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11"/>
      <c r="R28" s="11"/>
      <c r="S28" s="11"/>
      <c r="T28" s="11"/>
    </row>
    <row r="29" spans="1:20" s="7" customFormat="1" ht="18" customHeight="1" x14ac:dyDescent="0.2">
      <c r="A29" s="146" t="s">
        <v>5</v>
      </c>
      <c r="B29" s="147"/>
      <c r="C29" s="147"/>
      <c r="D29" s="147"/>
      <c r="E29" s="14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11"/>
      <c r="R29" s="11"/>
      <c r="S29" s="11"/>
      <c r="T29" s="11"/>
    </row>
    <row r="30" spans="1:20" s="7" customFormat="1" ht="89.25" customHeight="1" thickBot="1" x14ac:dyDescent="0.25">
      <c r="A30" s="143" t="s">
        <v>122</v>
      </c>
      <c r="B30" s="144"/>
      <c r="C30" s="144"/>
      <c r="D30" s="144"/>
      <c r="E30" s="145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</row>
    <row r="31" spans="1:20" x14ac:dyDescent="0.2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2"/>
    </row>
    <row r="32" spans="1:20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4"/>
    </row>
  </sheetData>
  <sheetProtection algorithmName="SHA-512" hashValue="fBXVnhLOULAHqgyRNo+UimMqnCw9nOv6ADyIln1Vb71M9OzNDGtJO68KodVDEZFp6jkYnmL5jJ9KbHisTfST0w==" saltValue="PA7Ifgn2fvBpSwVQ4vA0aQ==" spinCount="100000" sheet="1" objects="1" scenarios="1" selectLockedCells="1"/>
  <mergeCells count="61">
    <mergeCell ref="M5:P5"/>
    <mergeCell ref="C12:E12"/>
    <mergeCell ref="H12:P12"/>
    <mergeCell ref="C7:E8"/>
    <mergeCell ref="F7:J7"/>
    <mergeCell ref="B31:N32"/>
    <mergeCell ref="A5:B5"/>
    <mergeCell ref="A6:B6"/>
    <mergeCell ref="C5:E5"/>
    <mergeCell ref="C6:E6"/>
    <mergeCell ref="C11:P11"/>
    <mergeCell ref="C17:J18"/>
    <mergeCell ref="A17:B18"/>
    <mergeCell ref="A30:E30"/>
    <mergeCell ref="A29:E29"/>
    <mergeCell ref="A15:B15"/>
    <mergeCell ref="C15:P15"/>
    <mergeCell ref="A9:B9"/>
    <mergeCell ref="C9:P9"/>
    <mergeCell ref="F13:G13"/>
    <mergeCell ref="C13:E13"/>
    <mergeCell ref="A1:P1"/>
    <mergeCell ref="A2:P2"/>
    <mergeCell ref="A3:P3"/>
    <mergeCell ref="F10:P10"/>
    <mergeCell ref="F8:J8"/>
    <mergeCell ref="N7:P7"/>
    <mergeCell ref="K7:M7"/>
    <mergeCell ref="K8:M8"/>
    <mergeCell ref="N8:P8"/>
    <mergeCell ref="B4:P4"/>
    <mergeCell ref="A7:B8"/>
    <mergeCell ref="A10:A14"/>
    <mergeCell ref="C14:P14"/>
    <mergeCell ref="H13:P13"/>
    <mergeCell ref="F12:G12"/>
    <mergeCell ref="G5:L5"/>
    <mergeCell ref="A19:B19"/>
    <mergeCell ref="A21:B21"/>
    <mergeCell ref="N20:P20"/>
    <mergeCell ref="K17:M17"/>
    <mergeCell ref="K18:M18"/>
    <mergeCell ref="K20:M20"/>
    <mergeCell ref="K21:M21"/>
    <mergeCell ref="C19:J19"/>
    <mergeCell ref="A16:P16"/>
    <mergeCell ref="A28:P28"/>
    <mergeCell ref="A23:B27"/>
    <mergeCell ref="C23:P27"/>
    <mergeCell ref="C21:J21"/>
    <mergeCell ref="N21:P21"/>
    <mergeCell ref="N22:P22"/>
    <mergeCell ref="C20:J20"/>
    <mergeCell ref="A20:B20"/>
    <mergeCell ref="A22:B22"/>
    <mergeCell ref="C22:J22"/>
    <mergeCell ref="K22:M22"/>
    <mergeCell ref="K19:M19"/>
    <mergeCell ref="N17:P17"/>
    <mergeCell ref="N18:P18"/>
    <mergeCell ref="N19:P19"/>
  </mergeCells>
  <phoneticPr fontId="10"/>
  <dataValidations count="8">
    <dataValidation type="list" allowBlank="1" showErrorMessage="1" promptTitle="性別" prompt="男・女" sqref="F6">
      <formula1>"男,女"</formula1>
    </dataValidation>
    <dataValidation type="list" allowBlank="1" showErrorMessage="1" promptTitle="西暦" prompt="1988～1997選択" sqref="G6">
      <formula1>"1988,1989,1990,1991,1992,1993,1994,1995,1996,1997"</formula1>
    </dataValidation>
    <dataValidation type="list" allowBlank="1" showErrorMessage="1" promptTitle="月" prompt="月" sqref="I6">
      <formula1>"1,2,3,4,5,6,7,8,9,10,11,12"</formula1>
    </dataValidation>
    <dataValidation type="list" allowBlank="1" showInputMessage="1" showErrorMessage="1" sqref="K6">
      <formula1>"1,2,3,4,5,6,7,8,9,10,11,12,13,14,15,16,17,18,19,20,21,22,23,24,25,26,27,28,29,30,31"</formula1>
    </dataValidation>
    <dataValidation type="list" allowBlank="1" showInputMessage="1" showErrorMessage="1" sqref="E10">
      <formula1>"北海道,青森県,秋田県,岩手県,山形県,宮城県,福島県,新潟県,富山県,石川県,福井県,栃木県,群馬県,茨城県,埼玉県,千葉県,東京都,神奈川県,長野県,山梨県,静岡県,岐阜県,愛知県,三重県,滋賀県,京都府,大阪府,奈良県,和歌山県,兵庫県,岡山県,広島県,山口県,鳥取県,島根県,香川県,愛媛県,徳島県,高知県,福岡県,佐賀県,長崎県,熊本県,大分県,宮崎県,鹿児島県,沖縄県,海外"</formula1>
    </dataValidation>
    <dataValidation type="list" allowBlank="1" showInputMessage="1" showErrorMessage="1" sqref="F8:J8">
      <formula1>"Soprano,Mezzo soprano,Alto,Countertenor,Tenor,Baritone,Bass"</formula1>
    </dataValidation>
    <dataValidation type="list" allowBlank="1" showInputMessage="1" showErrorMessage="1" sqref="N20:P20">
      <formula1>"卒業,卒業見込"</formula1>
    </dataValidation>
    <dataValidation type="list" allowBlank="1" showInputMessage="1" showErrorMessage="1" sqref="N22:P22">
      <formula1>"修了,修了見込"</formula1>
    </dataValidation>
  </dataValidations>
  <printOptions horizontalCentered="1"/>
  <pageMargins left="0.7" right="0.7" top="0.75" bottom="0.75" header="0.3" footer="0.3"/>
  <pageSetup paperSize="9" orientation="portrait" r:id="rId1"/>
  <headerFooter scaleWithDoc="0" alignWithMargins="0">
    <oddHeader>&amp;L&amp;"ＭＳ Ｐゴシック,標準"願書－Ⅰ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28"/>
  <sheetViews>
    <sheetView view="pageBreakPreview" zoomScaleNormal="100" zoomScaleSheetLayoutView="100" workbookViewId="0">
      <selection activeCell="B7" sqref="B7"/>
    </sheetView>
  </sheetViews>
  <sheetFormatPr defaultColWidth="9" defaultRowHeight="13.2" x14ac:dyDescent="0.2"/>
  <cols>
    <col min="1" max="1" width="11.88671875" style="3" customWidth="1"/>
    <col min="2" max="2" width="77.109375" style="3" customWidth="1"/>
    <col min="3" max="16384" width="9" style="3"/>
  </cols>
  <sheetData>
    <row r="1" spans="1:2" ht="136.5" customHeight="1" x14ac:dyDescent="0.2">
      <c r="A1" s="170" t="s">
        <v>132</v>
      </c>
      <c r="B1" s="171"/>
    </row>
    <row r="2" spans="1:2" ht="20.100000000000001" customHeight="1" x14ac:dyDescent="0.2">
      <c r="A2" s="34" t="s">
        <v>126</v>
      </c>
      <c r="B2" s="40" t="s">
        <v>127</v>
      </c>
    </row>
    <row r="3" spans="1:2" s="6" customFormat="1" ht="20.100000000000001" customHeight="1" x14ac:dyDescent="0.2">
      <c r="A3" s="35" t="s">
        <v>125</v>
      </c>
      <c r="B3" s="41" t="s">
        <v>129</v>
      </c>
    </row>
    <row r="4" spans="1:2" ht="30" customHeight="1" x14ac:dyDescent="0.2">
      <c r="A4" s="36" t="s">
        <v>124</v>
      </c>
      <c r="B4" s="42" t="s">
        <v>128</v>
      </c>
    </row>
    <row r="5" spans="1:2" ht="20.100000000000001" customHeight="1" x14ac:dyDescent="0.2">
      <c r="A5" s="34" t="s">
        <v>126</v>
      </c>
      <c r="B5" s="40"/>
    </row>
    <row r="6" spans="1:2" s="6" customFormat="1" ht="20.100000000000001" customHeight="1" x14ac:dyDescent="0.2">
      <c r="A6" s="35" t="s">
        <v>125</v>
      </c>
      <c r="B6" s="41"/>
    </row>
    <row r="7" spans="1:2" s="6" customFormat="1" ht="30" customHeight="1" x14ac:dyDescent="0.2">
      <c r="A7" s="36" t="s">
        <v>124</v>
      </c>
      <c r="B7" s="42"/>
    </row>
    <row r="8" spans="1:2" ht="20.100000000000001" customHeight="1" x14ac:dyDescent="0.2">
      <c r="A8" s="34" t="s">
        <v>126</v>
      </c>
      <c r="B8" s="40"/>
    </row>
    <row r="9" spans="1:2" s="6" customFormat="1" ht="20.100000000000001" customHeight="1" x14ac:dyDescent="0.2">
      <c r="A9" s="35" t="s">
        <v>125</v>
      </c>
      <c r="B9" s="41"/>
    </row>
    <row r="10" spans="1:2" s="6" customFormat="1" ht="30" customHeight="1" x14ac:dyDescent="0.2">
      <c r="A10" s="36" t="s">
        <v>124</v>
      </c>
      <c r="B10" s="42"/>
    </row>
    <row r="11" spans="1:2" ht="20.100000000000001" customHeight="1" x14ac:dyDescent="0.2">
      <c r="A11" s="34" t="s">
        <v>126</v>
      </c>
      <c r="B11" s="40"/>
    </row>
    <row r="12" spans="1:2" s="6" customFormat="1" ht="20.100000000000001" customHeight="1" x14ac:dyDescent="0.2">
      <c r="A12" s="35" t="s">
        <v>125</v>
      </c>
      <c r="B12" s="41"/>
    </row>
    <row r="13" spans="1:2" s="6" customFormat="1" ht="30" customHeight="1" x14ac:dyDescent="0.2">
      <c r="A13" s="36" t="s">
        <v>124</v>
      </c>
      <c r="B13" s="42"/>
    </row>
    <row r="14" spans="1:2" ht="20.100000000000001" customHeight="1" x14ac:dyDescent="0.2">
      <c r="A14" s="34" t="s">
        <v>126</v>
      </c>
      <c r="B14" s="40"/>
    </row>
    <row r="15" spans="1:2" s="6" customFormat="1" ht="20.100000000000001" customHeight="1" x14ac:dyDescent="0.2">
      <c r="A15" s="35" t="s">
        <v>125</v>
      </c>
      <c r="B15" s="41"/>
    </row>
    <row r="16" spans="1:2" s="6" customFormat="1" ht="30" customHeight="1" x14ac:dyDescent="0.2">
      <c r="A16" s="36" t="s">
        <v>124</v>
      </c>
      <c r="B16" s="42"/>
    </row>
    <row r="17" spans="1:2" ht="20.100000000000001" customHeight="1" x14ac:dyDescent="0.2">
      <c r="A17" s="34" t="s">
        <v>126</v>
      </c>
      <c r="B17" s="40"/>
    </row>
    <row r="18" spans="1:2" s="6" customFormat="1" ht="20.100000000000001" customHeight="1" x14ac:dyDescent="0.2">
      <c r="A18" s="35" t="s">
        <v>125</v>
      </c>
      <c r="B18" s="41"/>
    </row>
    <row r="19" spans="1:2" ht="30" customHeight="1" thickBot="1" x14ac:dyDescent="0.25">
      <c r="A19" s="37" t="s">
        <v>124</v>
      </c>
      <c r="B19" s="43"/>
    </row>
    <row r="20" spans="1:2" s="6" customFormat="1" ht="18" customHeight="1" thickBot="1" x14ac:dyDescent="0.25">
      <c r="A20" s="38"/>
      <c r="B20" s="39"/>
    </row>
    <row r="21" spans="1:2" s="6" customFormat="1" ht="15" customHeight="1" x14ac:dyDescent="0.2">
      <c r="A21" s="178" t="s">
        <v>133</v>
      </c>
      <c r="B21" s="179"/>
    </row>
    <row r="22" spans="1:2" ht="33" customHeight="1" x14ac:dyDescent="0.2">
      <c r="A22" s="172"/>
      <c r="B22" s="173"/>
    </row>
    <row r="23" spans="1:2" s="6" customFormat="1" ht="15" customHeight="1" x14ac:dyDescent="0.2">
      <c r="A23" s="180" t="s">
        <v>134</v>
      </c>
      <c r="B23" s="181"/>
    </row>
    <row r="24" spans="1:2" ht="36" customHeight="1" x14ac:dyDescent="0.2">
      <c r="A24" s="174"/>
      <c r="B24" s="175"/>
    </row>
    <row r="25" spans="1:2" s="6" customFormat="1" ht="15" customHeight="1" x14ac:dyDescent="0.2">
      <c r="A25" s="180" t="s">
        <v>135</v>
      </c>
      <c r="B25" s="181"/>
    </row>
    <row r="26" spans="1:2" ht="45.75" customHeight="1" x14ac:dyDescent="0.2">
      <c r="A26" s="174"/>
      <c r="B26" s="175"/>
    </row>
    <row r="27" spans="1:2" s="6" customFormat="1" ht="15" customHeight="1" x14ac:dyDescent="0.2">
      <c r="A27" s="180" t="s">
        <v>136</v>
      </c>
      <c r="B27" s="181"/>
    </row>
    <row r="28" spans="1:2" ht="94.5" customHeight="1" thickBot="1" x14ac:dyDescent="0.25">
      <c r="A28" s="176"/>
      <c r="B28" s="177"/>
    </row>
  </sheetData>
  <sheetProtection algorithmName="SHA-512" hashValue="7LaDn8ewJfg7F9UQ8DHrz83sGIj/VBgyU4hxm584bZL162mDD2DbIY6qPueJHrKY8z9bCsovm0cRhmeJ8QsBFw==" saltValue="NhCpq0/i+eUqDJGAjuSdug==" spinCount="100000" sheet="1" objects="1" scenarios="1" formatRows="0" selectLockedCells="1"/>
  <mergeCells count="9">
    <mergeCell ref="A1:B1"/>
    <mergeCell ref="A22:B22"/>
    <mergeCell ref="A24:B24"/>
    <mergeCell ref="A26:B26"/>
    <mergeCell ref="A28:B28"/>
    <mergeCell ref="A21:B21"/>
    <mergeCell ref="A23:B23"/>
    <mergeCell ref="A25:B25"/>
    <mergeCell ref="A27:B27"/>
  </mergeCells>
  <phoneticPr fontId="3"/>
  <pageMargins left="0.7" right="0.7" top="0.75" bottom="0.42" header="0.3" footer="0.3"/>
  <pageSetup paperSize="9" scale="99" orientation="portrait" r:id="rId1"/>
  <headerFooter>
    <oddHeader>&amp;L願書－Ⅱ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データシート</vt:lpstr>
      <vt:lpstr>願書-I </vt:lpstr>
      <vt:lpstr>願書-II</vt:lpstr>
      <vt:lpstr>'願書-I '!Print_Area</vt:lpstr>
      <vt:lpstr>'願書-II'!Print_Area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2018-05-11T08:36:36Z</cp:lastPrinted>
  <dcterms:created xsi:type="dcterms:W3CDTF">2010-07-25T02:28:43Z</dcterms:created>
  <dcterms:modified xsi:type="dcterms:W3CDTF">2018-05-31T06:03:41Z</dcterms:modified>
</cp:coreProperties>
</file>